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1"/>
  </bookViews>
  <sheets>
    <sheet name="EN" sheetId="1" r:id="rId1"/>
    <sheet name="Instructivo_EN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<sst xmlns="http://schemas.openxmlformats.org/spreadsheetml/2006/main" count="21" uniqueCount="21">
  <si>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LEON
ENDEUDAMIENTO NETO
DEL 1 DE ENERO AL 31 DE DICIEMBRE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</si>
  <si>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</si>
  <si>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</si>
  <si>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</si>
  <si>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</si>
  <si>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</si>
  <si>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</si>
  <si>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</si>
  <si>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</si>
  <si>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</si>
  <si>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</si>
  <si>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</si>
  <si>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</si>
  <si>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</si>
  <si>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Nota: Es importante mencionar que en el ejercicio 2017 no se realizo ninguna contratación de deuda</t>
  </si>
  <si>
    <t>PRESIDENTE MUNICIPAL 
LIC. HÉCTOR GERMÁN RENÉ LÓPEZ SANTILLANA</t>
  </si>
  <si>
    <t>TESORERO MUNICIPAL 
C.P. GILBERTO ENRÍQUEZ SANCHÉZ</t>
  </si>
  <si>
    <t>Instructivo</t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</si>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</sst>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2" fillId="2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Protection="1">
      <protection locked="0"/>
    </xf>
    <xf numFmtId="164" fontId="3" fillId="0" borderId="6" xfId="20" applyNumberFormat="1" applyFont="1" applyFill="1" applyBorder="1" applyAlignment="1" applyProtection="1">
      <alignment horizontal="center" vertical="center"/>
      <protection locked="0"/>
    </xf>
    <xf numFmtId="164" fontId="3" fillId="0" borderId="7" xfId="2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2" fillId="0" borderId="8" xfId="2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1" xfId="0" applyNumberFormat="1" applyFont="1" applyBorder="1" applyAlignment="1" applyProtection="1">
      <alignment horizontal="right"/>
      <protection locked="0"/>
    </xf>
    <xf numFmtId="164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1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left"/>
      <protection locked="0"/>
    </xf>
    <xf numFmtId="41" fontId="4" fillId="0" borderId="11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vertical="top" wrapText="1"/>
      <protection locked="0"/>
    </xf>
    <xf numFmtId="4" fontId="5" fillId="0" borderId="0" xfId="21" applyNumberFormat="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horizontal="center" vertical="top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5" fillId="0" borderId="0" xfId="21" applyFont="1" applyAlignment="1" applyProtection="1">
      <alignment vertical="center"/>
      <protection locked="0"/>
    </xf>
    <xf numFmtId="0" fontId="3" fillId="3" borderId="0" xfId="2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6477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defaultColWidth="11.421875" defaultRowHeight="15"/>
  <cols>
    <col min="1" max="1" width="1.421875" style="0" customWidth="1"/>
    <col min="2" max="2" width="27.421875" style="0" customWidth="1"/>
    <col min="3" max="3" width="20.7109375" style="0" customWidth="1"/>
    <col min="4" max="4" width="16.28125" style="0" customWidth="1"/>
    <col min="5" max="5" width="16.8515625" style="0" customWidth="1"/>
  </cols>
  <sheetData>
    <row r="1" spans="1:5" ht="51.6" customHeight="1">
      <c r="A1" s="1" t="s">
        <v>0</v>
      </c>
      <c r="B1" s="1"/>
      <c r="C1" s="1"/>
      <c r="D1" s="1"/>
      <c r="E1" s="2"/>
    </row>
    <row r="2" spans="1:5" ht="33.75">
      <c r="A2" s="3"/>
      <c r="B2" s="4" t="s">
        <v>1</v>
      </c>
      <c r="C2" s="3" t="s">
        <v>2</v>
      </c>
      <c r="D2" s="3" t="s">
        <v>3</v>
      </c>
      <c r="E2" s="5" t="s">
        <v>4</v>
      </c>
    </row>
    <row r="3" spans="1:5" ht="15">
      <c r="A3" s="6"/>
      <c r="B3" s="7" t="s">
        <v>5</v>
      </c>
      <c r="C3" s="7"/>
      <c r="D3" s="7"/>
      <c r="E3" s="8"/>
    </row>
    <row r="4" spans="1:5" ht="15">
      <c r="A4" s="9"/>
      <c r="B4" s="10" t="s">
        <v>6</v>
      </c>
      <c r="C4" s="11">
        <v>243193210</v>
      </c>
      <c r="D4" s="11">
        <v>9369240</v>
      </c>
      <c r="E4" s="12">
        <f>IF(AND(C4&gt;=0,D4&gt;=0),(C4-D4),"-")</f>
        <v>233823970</v>
      </c>
    </row>
    <row r="5" spans="1:5" ht="15">
      <c r="A5" s="9"/>
      <c r="B5" s="10" t="s">
        <v>7</v>
      </c>
      <c r="C5" s="11">
        <v>525000000</v>
      </c>
      <c r="D5" s="11">
        <v>30000000</v>
      </c>
      <c r="E5" s="12">
        <f aca="true" t="shared" si="0" ref="E5:E11">IF(AND(C5&gt;=0,D5&gt;=0),(C5-D5),"-")</f>
        <v>495000000</v>
      </c>
    </row>
    <row r="6" spans="1:5" ht="15">
      <c r="A6" s="9"/>
      <c r="B6" s="10" t="s">
        <v>8</v>
      </c>
      <c r="C6" s="11">
        <v>571706279.91</v>
      </c>
      <c r="D6" s="11">
        <v>26877666.66835296</v>
      </c>
      <c r="E6" s="12">
        <f t="shared" si="0"/>
        <v>544828613.241647</v>
      </c>
    </row>
    <row r="7" spans="1:5" ht="15">
      <c r="A7" s="9"/>
      <c r="B7" s="10"/>
      <c r="C7" s="13"/>
      <c r="D7" s="13"/>
      <c r="E7" s="14">
        <f t="shared" si="0"/>
        <v>0</v>
      </c>
    </row>
    <row r="8" spans="1:5" ht="15">
      <c r="A8" s="9"/>
      <c r="B8" s="10"/>
      <c r="C8" s="13"/>
      <c r="D8" s="13"/>
      <c r="E8" s="14">
        <f t="shared" si="0"/>
        <v>0</v>
      </c>
    </row>
    <row r="9" spans="1:5" ht="15">
      <c r="A9" s="9"/>
      <c r="B9" s="10"/>
      <c r="C9" s="13"/>
      <c r="D9" s="13"/>
      <c r="E9" s="14">
        <f t="shared" si="0"/>
        <v>0</v>
      </c>
    </row>
    <row r="10" spans="1:5" ht="15">
      <c r="A10" s="9"/>
      <c r="B10" s="10"/>
      <c r="C10" s="13"/>
      <c r="D10" s="13"/>
      <c r="E10" s="14">
        <f t="shared" si="0"/>
        <v>0</v>
      </c>
    </row>
    <row r="11" spans="1:5" ht="15">
      <c r="A11" s="9"/>
      <c r="B11" s="10"/>
      <c r="C11" s="13"/>
      <c r="D11" s="13"/>
      <c r="E11" s="14">
        <f t="shared" si="0"/>
        <v>0</v>
      </c>
    </row>
    <row r="12" spans="1:5" ht="15">
      <c r="A12" s="15">
        <v>900001</v>
      </c>
      <c r="B12" s="16" t="s">
        <v>9</v>
      </c>
      <c r="C12" s="17">
        <f>SUM(C4:C11)</f>
        <v>1339899489.9099998</v>
      </c>
      <c r="D12" s="17">
        <f>SUM(D4:D11)</f>
        <v>66246906.66835296</v>
      </c>
      <c r="E12" s="18">
        <f>SUM(E4:E11)</f>
        <v>1273652583.241647</v>
      </c>
    </row>
    <row r="13" spans="1:5" ht="15">
      <c r="A13" s="3"/>
      <c r="B13" s="19" t="s">
        <v>10</v>
      </c>
      <c r="C13" s="19"/>
      <c r="D13" s="19"/>
      <c r="E13" s="4"/>
    </row>
    <row r="14" spans="1:5" ht="15">
      <c r="A14" s="9"/>
      <c r="B14" s="10"/>
      <c r="C14" s="13"/>
      <c r="D14" s="13"/>
      <c r="E14" s="14">
        <f aca="true" t="shared" si="1" ref="E14:E23">IF(AND(C14&gt;=0,D14&gt;=0),(C14-D14),"-")</f>
        <v>0</v>
      </c>
    </row>
    <row r="15" spans="1:5" ht="15">
      <c r="A15" s="9"/>
      <c r="B15" s="10"/>
      <c r="C15" s="13"/>
      <c r="D15" s="13"/>
      <c r="E15" s="14">
        <f t="shared" si="1"/>
        <v>0</v>
      </c>
    </row>
    <row r="16" spans="1:5" ht="15">
      <c r="A16" s="9"/>
      <c r="B16" s="10"/>
      <c r="C16" s="13"/>
      <c r="D16" s="13"/>
      <c r="E16" s="14">
        <f t="shared" si="1"/>
        <v>0</v>
      </c>
    </row>
    <row r="17" spans="1:5" ht="15">
      <c r="A17" s="9"/>
      <c r="B17" s="10"/>
      <c r="C17" s="13"/>
      <c r="D17" s="13"/>
      <c r="E17" s="14">
        <f t="shared" si="1"/>
        <v>0</v>
      </c>
    </row>
    <row r="18" spans="1:5" ht="15">
      <c r="A18" s="9"/>
      <c r="B18" s="10"/>
      <c r="C18" s="13"/>
      <c r="D18" s="13"/>
      <c r="E18" s="14">
        <f t="shared" si="1"/>
        <v>0</v>
      </c>
    </row>
    <row r="19" spans="1:5" ht="15">
      <c r="A19" s="9"/>
      <c r="B19" s="10"/>
      <c r="C19" s="13"/>
      <c r="D19" s="13"/>
      <c r="E19" s="14">
        <f t="shared" si="1"/>
        <v>0</v>
      </c>
    </row>
    <row r="20" spans="1:5" ht="15">
      <c r="A20" s="9"/>
      <c r="B20" s="10"/>
      <c r="C20" s="13"/>
      <c r="D20" s="13"/>
      <c r="E20" s="14">
        <f t="shared" si="1"/>
        <v>0</v>
      </c>
    </row>
    <row r="21" spans="1:5" ht="15">
      <c r="A21" s="9"/>
      <c r="B21" s="10"/>
      <c r="C21" s="13"/>
      <c r="D21" s="13"/>
      <c r="E21" s="14">
        <f t="shared" si="1"/>
        <v>0</v>
      </c>
    </row>
    <row r="22" spans="1:5" ht="15">
      <c r="A22" s="9"/>
      <c r="B22" s="10"/>
      <c r="C22" s="13"/>
      <c r="D22" s="13"/>
      <c r="E22" s="14">
        <f t="shared" si="1"/>
        <v>0</v>
      </c>
    </row>
    <row r="23" spans="1:5" ht="15">
      <c r="A23" s="9"/>
      <c r="B23" s="10"/>
      <c r="C23" s="13"/>
      <c r="D23" s="13"/>
      <c r="E23" s="14">
        <f t="shared" si="1"/>
        <v>0</v>
      </c>
    </row>
    <row r="24" spans="1:5" ht="15">
      <c r="A24" s="15">
        <v>900002</v>
      </c>
      <c r="B24" s="16" t="s">
        <v>11</v>
      </c>
      <c r="C24" s="17">
        <f>SUM(C14:C23)</f>
        <v>0</v>
      </c>
      <c r="D24" s="17">
        <f>SUM(D14:D23)</f>
        <v>0</v>
      </c>
      <c r="E24" s="18">
        <f>SUM(E14:E23)</f>
        <v>0</v>
      </c>
    </row>
    <row r="25" spans="1:5" ht="15">
      <c r="A25" s="20">
        <v>900003</v>
      </c>
      <c r="B25" s="21" t="s">
        <v>12</v>
      </c>
      <c r="C25" s="22">
        <f>SUM(C12,C24)</f>
        <v>1339899489.9099998</v>
      </c>
      <c r="D25" s="22">
        <f>SUM(D12,D24)</f>
        <v>66246906.66835296</v>
      </c>
      <c r="E25" s="23">
        <f>SUM(E12,E24)</f>
        <v>1273652583.241647</v>
      </c>
    </row>
    <row r="26" spans="1:5" ht="15">
      <c r="A26" s="24"/>
      <c r="B26" s="25"/>
      <c r="C26" s="25"/>
      <c r="D26" s="25"/>
      <c r="E26" s="25"/>
    </row>
    <row r="27" spans="1:5" ht="15">
      <c r="A27" s="24"/>
      <c r="B27" s="33" t="s">
        <v>13</v>
      </c>
      <c r="C27" s="27"/>
      <c r="D27" s="27"/>
      <c r="E27" s="28"/>
    </row>
    <row r="28" spans="1:5" ht="15">
      <c r="A28" s="24"/>
      <c r="B28" s="33" t="s">
        <v>14</v>
      </c>
      <c r="C28" s="27"/>
      <c r="D28" s="27"/>
      <c r="E28" s="28"/>
    </row>
    <row r="29" spans="1:5" ht="15">
      <c r="A29" s="24"/>
      <c r="B29" s="27"/>
      <c r="C29" s="29"/>
      <c r="D29" s="27"/>
      <c r="E29" s="27"/>
    </row>
    <row r="30" spans="1:5" ht="15">
      <c r="A30" s="24"/>
      <c r="B30" s="26"/>
      <c r="C30" s="27"/>
      <c r="D30" s="27"/>
      <c r="E30" s="27"/>
    </row>
    <row r="31" spans="1:5" ht="15">
      <c r="A31" s="24"/>
      <c r="B31" s="27"/>
      <c r="C31" s="25"/>
      <c r="D31" s="26"/>
      <c r="E31" s="30"/>
    </row>
    <row r="32" spans="1:5" ht="40.8">
      <c r="A32" s="24"/>
      <c r="B32" s="31" t="s">
        <v>15</v>
      </c>
      <c r="C32" s="25"/>
      <c r="D32" s="32"/>
      <c r="E32" s="31" t="s">
        <v>16</v>
      </c>
    </row>
    <row r="33" spans="1:5" ht="15">
      <c r="A33" s="24"/>
      <c r="B33" s="24"/>
      <c r="C33" s="24"/>
      <c r="D33" s="24"/>
      <c r="E33" s="24"/>
    </row>
    <row r="34" spans="1:5" ht="15">
      <c r="A34" s="24"/>
      <c r="B34" s="24"/>
      <c r="C34" s="24"/>
      <c r="D34" s="24"/>
      <c r="E34" s="24"/>
    </row>
    <row r="35" spans="1:5" ht="15">
      <c r="A35" s="24"/>
      <c r="B35" s="24"/>
      <c r="C35" s="24"/>
      <c r="D35" s="24"/>
      <c r="E35" s="24"/>
    </row>
    <row r="36" spans="1:5" ht="15">
      <c r="A36" s="24"/>
      <c r="B36" s="24"/>
      <c r="C36" s="24"/>
      <c r="D36" s="24"/>
      <c r="E36" s="24"/>
    </row>
    <row r="37" spans="1:5" ht="15">
      <c r="A37" s="24"/>
      <c r="B37" s="24"/>
      <c r="C37" s="24"/>
      <c r="D37" s="24"/>
      <c r="E37" s="24"/>
    </row>
    <row r="38" spans="1:5" ht="15">
      <c r="A38" s="24"/>
      <c r="B38" s="24"/>
      <c r="C38" s="24"/>
      <c r="D38" s="24"/>
      <c r="E38" s="24"/>
    </row>
    <row r="39" spans="1:5" ht="15">
      <c r="A39" s="24"/>
      <c r="B39" s="24"/>
      <c r="C39" s="24"/>
      <c r="D39" s="24"/>
      <c r="E39" s="24"/>
    </row>
    <row r="40" spans="1:5" ht="15">
      <c r="A40" s="24"/>
      <c r="B40" s="24"/>
      <c r="C40" s="24"/>
      <c r="D40" s="24"/>
      <c r="E40" s="24"/>
    </row>
    <row r="41" spans="1:5" ht="15">
      <c r="A41" s="24"/>
      <c r="B41" s="24"/>
      <c r="C41" s="24"/>
      <c r="D41" s="24"/>
      <c r="E41" s="24"/>
    </row>
    <row r="42" spans="1:5" ht="15">
      <c r="A42" s="24"/>
      <c r="B42" s="24"/>
      <c r="C42" s="24"/>
      <c r="D42" s="24"/>
      <c r="E42" s="24"/>
    </row>
    <row r="43" spans="1:5" ht="15">
      <c r="A43" s="24"/>
      <c r="B43" s="24"/>
      <c r="C43" s="24"/>
      <c r="D43" s="24"/>
      <c r="E43" s="24"/>
    </row>
    <row r="44" spans="1:5" ht="15">
      <c r="A44" s="24"/>
      <c r="B44" s="24"/>
      <c r="C44" s="24"/>
      <c r="D44" s="24"/>
      <c r="E44" s="24"/>
    </row>
    <row r="45" spans="1:5" ht="15">
      <c r="A45" s="24"/>
      <c r="B45" s="24"/>
      <c r="C45" s="24"/>
      <c r="D45" s="24"/>
      <c r="E45" s="24"/>
    </row>
    <row r="46" spans="1:5" ht="15">
      <c r="A46" s="24"/>
      <c r="B46" s="24"/>
      <c r="C46" s="24"/>
      <c r="D46" s="24"/>
      <c r="E46" s="24"/>
    </row>
    <row r="47" spans="1:5" ht="15">
      <c r="A47" s="24"/>
      <c r="B47" s="24"/>
      <c r="C47" s="24"/>
      <c r="D47" s="24"/>
      <c r="E47" s="24"/>
    </row>
    <row r="48" spans="1:5" ht="15">
      <c r="A48" s="24"/>
      <c r="B48" s="24"/>
      <c r="C48" s="24"/>
      <c r="D48" s="24"/>
      <c r="E48" s="24"/>
    </row>
    <row r="49" spans="1:5" ht="15">
      <c r="A49" s="24"/>
      <c r="B49" s="24"/>
      <c r="C49" s="24"/>
      <c r="D49" s="24"/>
      <c r="E49" s="24"/>
    </row>
    <row r="50" spans="1:5" ht="15">
      <c r="A50" s="24"/>
      <c r="B50" s="24"/>
      <c r="C50" s="24"/>
      <c r="D50" s="24"/>
      <c r="E50" s="24"/>
    </row>
    <row r="51" spans="1:5" ht="15">
      <c r="A51" s="24"/>
      <c r="B51" s="24"/>
      <c r="C51" s="24"/>
      <c r="D51" s="24"/>
      <c r="E51" s="24"/>
    </row>
    <row r="52" spans="1:5" ht="15">
      <c r="A52" s="24"/>
      <c r="B52" s="24"/>
      <c r="C52" s="24"/>
      <c r="D52" s="24"/>
      <c r="E52" s="24"/>
    </row>
    <row r="53" spans="1:5" ht="15">
      <c r="A53" s="24"/>
      <c r="B53" s="24"/>
      <c r="C53" s="24"/>
      <c r="D53" s="24"/>
      <c r="E53" s="24"/>
    </row>
    <row r="54" spans="1:5" ht="15">
      <c r="A54" s="24"/>
      <c r="B54" s="24"/>
      <c r="C54" s="24"/>
      <c r="D54" s="24"/>
      <c r="E54" s="24"/>
    </row>
    <row r="55" spans="1:5" ht="15">
      <c r="A55" s="24"/>
      <c r="B55" s="24"/>
      <c r="C55" s="24"/>
      <c r="D55" s="24"/>
      <c r="E55" s="24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82" r:id="rId2"/>
  <ignoredErrors>
    <ignoredError sqref="C4:E12 C14:E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 topLeftCell="A1">
      <selection activeCell="A6" sqref="A6"/>
    </sheetView>
  </sheetViews>
  <sheetFormatPr defaultColWidth="11.421875" defaultRowHeight="15"/>
  <cols>
    <col min="1" max="1" width="105.7109375" style="0" customWidth="1"/>
  </cols>
  <sheetData>
    <row r="1" ht="15">
      <c r="A1" s="34" t="s">
        <v>17</v>
      </c>
    </row>
    <row r="2" ht="16.2" customHeight="1">
      <c r="A2" s="35" t="s">
        <v>18</v>
      </c>
    </row>
    <row r="3" ht="23.4" customHeight="1">
      <c r="A3" s="35" t="s">
        <v>19</v>
      </c>
    </row>
    <row r="4" ht="22.8" customHeight="1">
      <c r="A4" s="36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2018-02-27T19:33:36Z</dcterms:created>
  <dcterms:modified xsi:type="dcterms:W3CDTF">2018-02-27T19:44:42Z</dcterms:modified>
  <cp:category/>
  <cp:version/>
  <cp:contentType/>
  <cp:contentStatus/>
</cp:coreProperties>
</file>